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ST1\Subventions et soutiens aux assos\Subv ONG 2023\Appel à projet\"/>
    </mc:Choice>
  </mc:AlternateContent>
  <bookViews>
    <workbookView xWindow="0" yWindow="0" windowWidth="20490" windowHeight="7755" tabRatio="704"/>
  </bookViews>
  <sheets>
    <sheet name="Budget et notes budgétaires" sheetId="1" r:id="rId1"/>
    <sheet name="Exemple Budget et notes " sheetId="5" r:id="rId2"/>
  </sheets>
  <definedNames>
    <definedName name="_xlnm.Print_Area" localSheetId="0">'Budget et notes budgétaires'!$B$1:$L$42</definedName>
    <definedName name="_xlnm.Print_Area" localSheetId="1">'Exemple Budget et notes '!$B$1:$L$42</definedName>
  </definedNames>
  <calcPr calcId="152511"/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0" i="5"/>
  <c r="K19" i="5"/>
  <c r="K18" i="5"/>
  <c r="K21" i="5" s="1"/>
  <c r="K17" i="5"/>
  <c r="K40" i="5"/>
  <c r="K39" i="5"/>
  <c r="K38" i="5"/>
  <c r="K37" i="5"/>
  <c r="K36" i="5"/>
  <c r="K34" i="5"/>
  <c r="K33" i="5"/>
  <c r="K32" i="5"/>
  <c r="K31" i="5"/>
  <c r="K30" i="5"/>
  <c r="K28" i="5"/>
  <c r="K27" i="5"/>
  <c r="K35" i="5" l="1"/>
  <c r="K41" i="5"/>
  <c r="K29" i="5"/>
  <c r="K42" i="5"/>
  <c r="E12" i="5" s="1"/>
  <c r="K26" i="1" l="1"/>
  <c r="K25" i="1"/>
  <c r="K24" i="1"/>
  <c r="K23" i="1"/>
  <c r="K20" i="1"/>
  <c r="K19" i="1"/>
  <c r="K18" i="1"/>
  <c r="K17" i="1"/>
  <c r="K40" i="1"/>
  <c r="K39" i="1"/>
  <c r="K38" i="1"/>
  <c r="K37" i="1"/>
  <c r="K36" i="1"/>
  <c r="K34" i="1"/>
  <c r="K33" i="1"/>
  <c r="K32" i="1"/>
  <c r="K31" i="1"/>
  <c r="K30" i="1"/>
  <c r="K41" i="1" l="1"/>
  <c r="K35" i="1"/>
  <c r="K21" i="1" l="1"/>
  <c r="K27" i="1" l="1"/>
  <c r="K28" i="1" l="1"/>
  <c r="K22" i="1" l="1"/>
  <c r="K29" i="1" l="1"/>
  <c r="K42" i="1" s="1"/>
  <c r="E12" i="1" l="1"/>
</calcChain>
</file>

<file path=xl/sharedStrings.xml><?xml version="1.0" encoding="utf-8"?>
<sst xmlns="http://schemas.openxmlformats.org/spreadsheetml/2006/main" count="88" uniqueCount="53">
  <si>
    <t xml:space="preserve">Budget </t>
  </si>
  <si>
    <t>Unité 1</t>
  </si>
  <si>
    <t>Unité 2</t>
  </si>
  <si>
    <t xml:space="preserve">Nombre de l'unité 2 </t>
  </si>
  <si>
    <t>Nombre de l'unité 1</t>
  </si>
  <si>
    <t xml:space="preserve">Prix unitaire </t>
  </si>
  <si>
    <t>Titre de la dépense</t>
  </si>
  <si>
    <t>Activités/ Actcivities</t>
  </si>
  <si>
    <t xml:space="preserve">Notes budgétaires </t>
  </si>
  <si>
    <t>pers</t>
  </si>
  <si>
    <t>jour</t>
  </si>
  <si>
    <t>F</t>
  </si>
  <si>
    <t>Total Activité 02</t>
  </si>
  <si>
    <t>Total Activité 01</t>
  </si>
  <si>
    <t>Budget Total</t>
  </si>
  <si>
    <t>Nom de l'Organisation</t>
  </si>
  <si>
    <t>Durée du projet</t>
  </si>
  <si>
    <t xml:space="preserve"> trajet aller-retour</t>
  </si>
  <si>
    <t>Budget total demandé</t>
  </si>
  <si>
    <t>: Association ……..</t>
  </si>
  <si>
    <t>:</t>
  </si>
  <si>
    <t xml:space="preserve">:…. mois </t>
  </si>
  <si>
    <t>Transport participants</t>
  </si>
  <si>
    <t>Total Activité 03</t>
  </si>
  <si>
    <t>Total Activité 04</t>
  </si>
  <si>
    <t xml:space="preserve">IV) Organistaion de ………………………………….
</t>
  </si>
  <si>
    <t xml:space="preserve">III) Organistaion de……………………………………….
</t>
  </si>
  <si>
    <t xml:space="preserve">I) Organistaion d'une rencontre de lancement / 01 journée de travail - 25 participants
</t>
  </si>
  <si>
    <t>dossier</t>
  </si>
  <si>
    <t>f</t>
  </si>
  <si>
    <t>Fournitures et communication ( affiches, roll-up)</t>
  </si>
  <si>
    <t>Factures antérieures pour évènement similaire</t>
  </si>
  <si>
    <t xml:space="preserve">Factures antérieures pour évènement similaire (les outils de com seront utilisés dans toutes les activités du projet) </t>
  </si>
  <si>
    <t>Moyenne trajet dans la ville  sur la base des zones de provenance</t>
  </si>
  <si>
    <t>Formateur</t>
  </si>
  <si>
    <t>formateur</t>
  </si>
  <si>
    <t xml:space="preserve">II) Organistaion de la formation sur le genre   / 02 jours de travail - 20 participants
</t>
  </si>
  <si>
    <t>Honoraires du formateur pendant 02 jours de travail  à un taux courant</t>
  </si>
  <si>
    <t>Restauration</t>
  </si>
  <si>
    <t>trajet aller-retour</t>
  </si>
  <si>
    <t>repas</t>
  </si>
  <si>
    <t>Frais de 02 pauses cafés + pause déjeuner durant 02 jours de la formation (factures antérieures) pour les 20 participants+formateurs+04 membres de l'association</t>
  </si>
  <si>
    <t>Moyenne trajet dans la ville à raison de 20 dh par personne et par trajet aller/retour</t>
  </si>
  <si>
    <t>Factures antérieures pour évènement similaire/ previous invoices for similar event</t>
  </si>
  <si>
    <t>Frais de fourniture et matériel à utiliser (flipcharte, marqueurs, papiers …)/ Activities materials  fees (Flipchart, Markers, paper…)</t>
  </si>
  <si>
    <t>Dossiers participants</t>
  </si>
  <si>
    <t>Fourniture (flipchart, marqueurs…)</t>
  </si>
  <si>
    <t>Dossiers  participants</t>
  </si>
  <si>
    <t xml:space="preserve">Frais de 02 pauses cafés + pause déjeuner </t>
  </si>
  <si>
    <t>Intitulé du projet</t>
  </si>
  <si>
    <t xml:space="preserve">
Appel à projets "………….."
Budget prévisionnel et notes budgétaires</t>
  </si>
  <si>
    <t xml:space="preserve">
Appel à projets "………….."
Budget prévisionnel et notes budgétaires (Exemple)</t>
  </si>
  <si>
    <t xml:space="preserve">II) Organistaion d'une formation   / 02 jours de travail - 20 participants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</si>
</sst>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* #,##0.00_-;_-* #,##0.00\-;_-* &quot;-&quot;??_-;_-@_-"/>
  </numFmts>
  <fonts count="2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  <charset val="204"/>
    </font>
    <font>
      <sz val="10"/>
      <name val="Arial"/>
      <family val="2"/>
    </font>
    <font>
      <sz val="9"/>
      <color indexed="10"/>
      <name val="Arial"/>
      <family val="2"/>
      <charset val="204"/>
    </font>
    <font>
      <sz val="11"/>
      <color theme="1"/>
      <name val="Calibri"/>
      <family val="2"/>
      <charset val="178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0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9" fillId="3" borderId="0" xfId="0" applyFont="1" applyFill="1" applyBorder="1"/>
    <xf numFmtId="0" fontId="10" fillId="3" borderId="0" xfId="0" applyFont="1" applyFill="1" applyBorder="1"/>
    <xf numFmtId="0" fontId="10" fillId="3" borderId="0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horizontal="center" vertical="center" readingOrder="1"/>
    </xf>
    <xf numFmtId="0" fontId="7" fillId="2" borderId="0" xfId="4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4" fillId="4" borderId="1" xfId="0" applyNumberFormat="1" applyFont="1" applyFill="1" applyBorder="1" applyAlignment="1">
      <alignment horizontal="left" vertical="center" readingOrder="1"/>
    </xf>
    <xf numFmtId="0" fontId="1" fillId="4" borderId="1" xfId="0" applyNumberFormat="1" applyFont="1" applyFill="1" applyBorder="1" applyAlignment="1">
      <alignment horizontal="left" vertical="center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15" fillId="3" borderId="0" xfId="0" applyNumberFormat="1" applyFont="1" applyFill="1" applyBorder="1" applyAlignment="1">
      <alignment vertical="center" readingOrder="1"/>
    </xf>
    <xf numFmtId="0" fontId="2" fillId="3" borderId="0" xfId="0" applyNumberFormat="1" applyFont="1" applyFill="1" applyBorder="1" applyAlignment="1">
      <alignment vertical="center" wrapText="1" readingOrder="1"/>
    </xf>
    <xf numFmtId="0" fontId="10" fillId="3" borderId="0" xfId="0" applyNumberFormat="1" applyFont="1" applyFill="1" applyBorder="1" applyAlignment="1">
      <alignment vertical="center" readingOrder="1"/>
    </xf>
    <xf numFmtId="0" fontId="16" fillId="3" borderId="0" xfId="0" applyNumberFormat="1" applyFont="1" applyFill="1" applyBorder="1" applyAlignment="1">
      <alignment horizontal="center" vertical="center" readingOrder="1"/>
    </xf>
    <xf numFmtId="0" fontId="10" fillId="3" borderId="0" xfId="0" applyNumberFormat="1" applyFont="1" applyFill="1" applyBorder="1"/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1" fillId="3" borderId="0" xfId="0" applyNumberFormat="1" applyFont="1" applyFill="1" applyBorder="1" applyAlignment="1">
      <alignment vertical="center" readingOrder="1"/>
    </xf>
    <xf numFmtId="1" fontId="14" fillId="6" borderId="1" xfId="0" applyNumberFormat="1" applyFont="1" applyFill="1" applyBorder="1" applyAlignment="1">
      <alignment horizontal="center" vertical="center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13" fillId="3" borderId="1" xfId="3" applyNumberFormat="1" applyFont="1" applyFill="1" applyBorder="1" applyAlignment="1">
      <alignment horizontal="left" vertical="center" wrapText="1" readingOrder="1"/>
    </xf>
    <xf numFmtId="0" fontId="13" fillId="0" borderId="1" xfId="3" applyNumberFormat="1" applyFont="1" applyFill="1" applyBorder="1" applyAlignment="1">
      <alignment horizontal="left" vertical="center" wrapText="1" readingOrder="1"/>
    </xf>
    <xf numFmtId="1" fontId="16" fillId="3" borderId="0" xfId="0" applyNumberFormat="1" applyFont="1" applyFill="1" applyBorder="1" applyAlignment="1">
      <alignment horizontal="center" vertical="center" readingOrder="1"/>
    </xf>
    <xf numFmtId="1" fontId="10" fillId="3" borderId="0" xfId="0" applyNumberFormat="1" applyFont="1" applyFill="1" applyBorder="1"/>
    <xf numFmtId="0" fontId="1" fillId="4" borderId="1" xfId="0" applyNumberFormat="1" applyFont="1" applyFill="1" applyBorder="1" applyAlignment="1">
      <alignment horizontal="center" vertical="center" readingOrder="1"/>
    </xf>
    <xf numFmtId="0" fontId="13" fillId="3" borderId="1" xfId="3" applyNumberFormat="1" applyFont="1" applyFill="1" applyBorder="1" applyAlignment="1">
      <alignment horizontal="justify" vertical="top" wrapText="1" readingOrder="1"/>
    </xf>
    <xf numFmtId="0" fontId="14" fillId="6" borderId="2" xfId="0" applyNumberFormat="1" applyFont="1" applyFill="1" applyBorder="1" applyAlignment="1">
      <alignment horizontal="center" vertical="center" readingOrder="1"/>
    </xf>
    <xf numFmtId="0" fontId="14" fillId="6" borderId="3" xfId="0" applyNumberFormat="1" applyFont="1" applyFill="1" applyBorder="1" applyAlignment="1">
      <alignment horizontal="center" vertical="center" readingOrder="1"/>
    </xf>
    <xf numFmtId="0" fontId="14" fillId="6" borderId="4" xfId="0" applyNumberFormat="1" applyFont="1" applyFill="1" applyBorder="1" applyAlignment="1">
      <alignment horizontal="center" vertical="center" readingOrder="1"/>
    </xf>
    <xf numFmtId="0" fontId="11" fillId="3" borderId="0" xfId="0" applyNumberFormat="1" applyFont="1" applyFill="1" applyBorder="1" applyAlignment="1">
      <alignment horizontal="center" vertical="center" readingOrder="1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1" fillId="5" borderId="7" xfId="0" applyNumberFormat="1" applyFont="1" applyFill="1" applyBorder="1" applyAlignment="1">
      <alignment horizontal="center" vertical="center" wrapText="1" readingOrder="1"/>
    </xf>
    <xf numFmtId="0" fontId="11" fillId="5" borderId="5" xfId="0" applyNumberFormat="1" applyFont="1" applyFill="1" applyBorder="1" applyAlignment="1">
      <alignment horizontal="center" vertical="center" wrapText="1" readingOrder="1"/>
    </xf>
    <xf numFmtId="0" fontId="11" fillId="5" borderId="6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left" vertical="center"/>
    </xf>
    <xf numFmtId="0" fontId="12" fillId="3" borderId="7" xfId="3" applyNumberFormat="1" applyFont="1" applyFill="1" applyBorder="1" applyAlignment="1">
      <alignment horizontal="center" vertical="center" wrapText="1"/>
    </xf>
    <xf numFmtId="0" fontId="12" fillId="3" borderId="5" xfId="3" applyNumberFormat="1" applyFont="1" applyFill="1" applyBorder="1" applyAlignment="1">
      <alignment horizontal="center" vertical="center" wrapText="1"/>
    </xf>
    <xf numFmtId="0" fontId="12" fillId="3" borderId="6" xfId="3" applyNumberFormat="1" applyFont="1" applyFill="1" applyBorder="1" applyAlignment="1">
      <alignment horizontal="center" vertical="center" wrapText="1"/>
    </xf>
    <xf numFmtId="0" fontId="12" fillId="3" borderId="8" xfId="3" applyNumberFormat="1" applyFont="1" applyFill="1" applyBorder="1" applyAlignment="1">
      <alignment horizontal="center" vertical="center" wrapText="1"/>
    </xf>
    <xf numFmtId="0" fontId="12" fillId="3" borderId="0" xfId="3" applyNumberFormat="1" applyFont="1" applyFill="1" applyBorder="1" applyAlignment="1">
      <alignment horizontal="center" vertical="center" wrapText="1"/>
    </xf>
    <xf numFmtId="0" fontId="12" fillId="3" borderId="9" xfId="3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left" vertical="center" wrapText="1" readingOrder="1"/>
    </xf>
    <xf numFmtId="0" fontId="11" fillId="5" borderId="3" xfId="0" applyNumberFormat="1" applyFont="1" applyFill="1" applyBorder="1" applyAlignment="1">
      <alignment horizontal="left" vertical="center" wrapText="1" readingOrder="1"/>
    </xf>
    <xf numFmtId="0" fontId="11" fillId="5" borderId="4" xfId="0" applyNumberFormat="1" applyFont="1" applyFill="1" applyBorder="1" applyAlignment="1">
      <alignment horizontal="left" vertical="center" wrapText="1" readingOrder="1"/>
    </xf>
    <xf numFmtId="0" fontId="4" fillId="4" borderId="2" xfId="0" applyNumberFormat="1" applyFont="1" applyFill="1" applyBorder="1" applyAlignment="1">
      <alignment horizontal="right" vertical="center" readingOrder="1"/>
    </xf>
    <xf numFmtId="0" fontId="4" fillId="4" borderId="3" xfId="0" applyNumberFormat="1" applyFont="1" applyFill="1" applyBorder="1" applyAlignment="1">
      <alignment horizontal="right" vertical="center" readingOrder="1"/>
    </xf>
    <xf numFmtId="0" fontId="4" fillId="4" borderId="4" xfId="0" applyNumberFormat="1" applyFont="1" applyFill="1" applyBorder="1" applyAlignment="1">
      <alignment horizontal="right" vertical="center" readingOrder="1"/>
    </xf>
    <xf numFmtId="0" fontId="19" fillId="8" borderId="0" xfId="0" applyNumberFormat="1" applyFont="1" applyFill="1" applyBorder="1" applyAlignment="1">
      <alignment horizontal="center" vertical="center" wrapText="1" readingOrder="1"/>
    </xf>
    <xf numFmtId="0" fontId="17" fillId="7" borderId="2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1" fillId="5" borderId="2" xfId="0" applyNumberFormat="1" applyFont="1" applyFill="1" applyBorder="1" applyAlignment="1">
      <alignment horizontal="center" vertical="center" wrapText="1" readingOrder="1"/>
    </xf>
    <xf numFmtId="0" fontId="11" fillId="5" borderId="3" xfId="0" applyNumberFormat="1" applyFont="1" applyFill="1" applyBorder="1" applyAlignment="1">
      <alignment horizontal="center" vertical="center" wrapText="1" readingOrder="1"/>
    </xf>
    <xf numFmtId="0" fontId="11" fillId="5" borderId="4" xfId="0" applyNumberFormat="1" applyFont="1" applyFill="1" applyBorder="1" applyAlignment="1">
      <alignment horizontal="center" vertical="center" wrapText="1" readingOrder="1"/>
    </xf>
  </cellXfs>
  <cellStyles count="6">
    <cellStyle name="Comma 2" xfId="1"/>
    <cellStyle name="Currency 2" xfId="2"/>
    <cellStyle name="Normal" xfId="0" builtinId="0"/>
    <cellStyle name="Normal 2" xfId="3"/>
    <cellStyle name="Normal_Workplan Dec12.v.final" xfId="4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2</xdr:row>
      <xdr:rowOff>10583</xdr:rowOff>
    </xdr:from>
    <xdr:to>
      <xdr:col>2</xdr:col>
      <xdr:colOff>968375</xdr:colOff>
      <xdr:row>6</xdr:row>
      <xdr:rowOff>238125</xdr:rowOff>
    </xdr:to>
    <xdr:pic>
      <xdr:nvPicPr>
        <xdr:cNvPr id="3" name="Image 2" descr="logoAmb-Maro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518583"/>
          <a:ext cx="1412874" cy="11165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2</xdr:row>
      <xdr:rowOff>10583</xdr:rowOff>
    </xdr:from>
    <xdr:to>
      <xdr:col>2</xdr:col>
      <xdr:colOff>968375</xdr:colOff>
      <xdr:row>6</xdr:row>
      <xdr:rowOff>238125</xdr:rowOff>
    </xdr:to>
    <xdr:pic>
      <xdr:nvPicPr>
        <xdr:cNvPr id="2" name="Image 1" descr="logoAmb-Maro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1" y="524933"/>
          <a:ext cx="1419224" cy="1122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3:L47"/>
  <sheetViews>
    <sheetView tabSelected="1" view="pageBreakPreview" zoomScale="70" zoomScaleNormal="85" zoomScaleSheetLayoutView="70" workbookViewId="0">
      <selection activeCell="E22" sqref="E22"/>
    </sheetView>
  </sheetViews>
  <sheetFormatPr baseColWidth="10" defaultColWidth="2.5703125" defaultRowHeight="20.25" x14ac:dyDescent="0.25"/>
  <cols>
    <col min="1" max="1" width="2.5703125" style="2"/>
    <col min="2" max="3" width="14.85546875" style="10" customWidth="1"/>
    <col min="4" max="4" width="27.85546875" style="11" customWidth="1"/>
    <col min="5" max="5" width="52.140625" style="12" customWidth="1"/>
    <col min="6" max="6" width="11.28515625" style="13" customWidth="1"/>
    <col min="7" max="7" width="14.7109375" style="13" customWidth="1"/>
    <col min="8" max="8" width="11.42578125" style="13" customWidth="1"/>
    <col min="9" max="9" width="15.140625" style="13" customWidth="1"/>
    <col min="10" max="10" width="10.140625" style="13" customWidth="1"/>
    <col min="11" max="11" width="17.42578125" style="14" customWidth="1"/>
    <col min="12" max="12" width="68.7109375" style="13" customWidth="1"/>
    <col min="13" max="13" width="10.42578125" style="2" bestFit="1" customWidth="1"/>
    <col min="14" max="14" width="8.5703125" style="2" bestFit="1" customWidth="1"/>
    <col min="15" max="16" width="2.5703125" style="2"/>
    <col min="17" max="17" width="7.42578125" style="2" bestFit="1" customWidth="1"/>
    <col min="18" max="16384" width="2.5703125" style="2"/>
  </cols>
  <sheetData>
    <row r="3" spans="2:12" ht="20.25" customHeight="1" x14ac:dyDescent="0.25">
      <c r="D3" s="54" t="s">
        <v>50</v>
      </c>
      <c r="E3" s="54"/>
      <c r="F3" s="54"/>
      <c r="G3" s="54"/>
      <c r="H3" s="54"/>
      <c r="I3" s="54"/>
      <c r="J3" s="54"/>
      <c r="K3" s="54"/>
    </row>
    <row r="4" spans="2:12" ht="15" x14ac:dyDescent="0.25">
      <c r="D4" s="54"/>
      <c r="E4" s="54"/>
      <c r="F4" s="54"/>
      <c r="G4" s="54"/>
      <c r="H4" s="54"/>
      <c r="I4" s="54"/>
      <c r="J4" s="54"/>
      <c r="K4" s="54"/>
    </row>
    <row r="5" spans="2:12" ht="15" x14ac:dyDescent="0.25">
      <c r="D5" s="54"/>
      <c r="E5" s="54"/>
      <c r="F5" s="54"/>
      <c r="G5" s="54"/>
      <c r="H5" s="54"/>
      <c r="I5" s="54"/>
      <c r="J5" s="54"/>
      <c r="K5" s="54"/>
    </row>
    <row r="6" spans="2:12" ht="20.25" customHeight="1" x14ac:dyDescent="0.25">
      <c r="D6" s="54"/>
      <c r="E6" s="54"/>
      <c r="F6" s="54"/>
      <c r="G6" s="54"/>
      <c r="H6" s="54"/>
      <c r="I6" s="54"/>
      <c r="J6" s="54"/>
      <c r="K6" s="54"/>
    </row>
    <row r="7" spans="2:12" ht="20.25" customHeight="1" x14ac:dyDescent="0.25">
      <c r="D7" s="54"/>
      <c r="E7" s="54"/>
      <c r="F7" s="54"/>
      <c r="G7" s="54"/>
      <c r="H7" s="54"/>
      <c r="I7" s="54"/>
      <c r="J7" s="54"/>
      <c r="K7" s="54"/>
    </row>
    <row r="8" spans="2:12" x14ac:dyDescent="0.25">
      <c r="J8" s="30"/>
      <c r="K8" s="30"/>
      <c r="L8" s="17"/>
    </row>
    <row r="9" spans="2:12" x14ac:dyDescent="0.25">
      <c r="J9" s="30"/>
      <c r="K9" s="30"/>
      <c r="L9" s="17"/>
    </row>
    <row r="10" spans="2:12" s="5" customFormat="1" ht="27" customHeight="1" x14ac:dyDescent="0.25">
      <c r="B10" s="55" t="s">
        <v>15</v>
      </c>
      <c r="C10" s="56"/>
      <c r="D10" s="56"/>
      <c r="E10" s="31" t="s">
        <v>19</v>
      </c>
      <c r="F10" s="32"/>
      <c r="G10" s="32"/>
      <c r="H10" s="32"/>
      <c r="I10" s="32"/>
      <c r="J10" s="32"/>
      <c r="K10" s="32"/>
      <c r="L10" s="33"/>
    </row>
    <row r="11" spans="2:12" s="5" customFormat="1" ht="37.5" customHeight="1" x14ac:dyDescent="0.25">
      <c r="B11" s="57" t="s">
        <v>49</v>
      </c>
      <c r="C11" s="58"/>
      <c r="D11" s="58"/>
      <c r="E11" s="40" t="s">
        <v>20</v>
      </c>
      <c r="F11" s="32"/>
      <c r="G11" s="32"/>
      <c r="H11" s="32"/>
      <c r="I11" s="32"/>
      <c r="J11" s="32"/>
      <c r="K11" s="32"/>
      <c r="L11" s="33"/>
    </row>
    <row r="12" spans="2:12" s="5" customFormat="1" ht="24.75" customHeight="1" x14ac:dyDescent="0.25">
      <c r="B12" s="57" t="s">
        <v>18</v>
      </c>
      <c r="C12" s="58"/>
      <c r="D12" s="58"/>
      <c r="E12" s="41">
        <f>+K42</f>
        <v>0</v>
      </c>
      <c r="F12" s="32"/>
      <c r="G12" s="32"/>
      <c r="H12" s="32"/>
      <c r="I12" s="32"/>
      <c r="J12" s="32"/>
      <c r="K12" s="32"/>
      <c r="L12" s="33"/>
    </row>
    <row r="13" spans="2:12" s="5" customFormat="1" ht="30.75" customHeight="1" x14ac:dyDescent="0.25">
      <c r="B13" s="57" t="s">
        <v>16</v>
      </c>
      <c r="C13" s="58"/>
      <c r="D13" s="58"/>
      <c r="E13" s="31" t="s">
        <v>21</v>
      </c>
      <c r="F13" s="32"/>
      <c r="G13" s="32"/>
      <c r="H13" s="32"/>
      <c r="I13" s="32"/>
      <c r="J13" s="32"/>
      <c r="K13" s="32"/>
      <c r="L13" s="33"/>
    </row>
    <row r="14" spans="2:12" s="5" customFormat="1" ht="54" customHeight="1" x14ac:dyDescent="0.25">
      <c r="B14" s="34"/>
      <c r="C14" s="34"/>
      <c r="D14" s="34"/>
      <c r="E14" s="35"/>
      <c r="F14" s="34"/>
      <c r="G14" s="34"/>
      <c r="H14" s="34"/>
      <c r="I14" s="34"/>
      <c r="J14" s="34"/>
      <c r="K14" s="34"/>
      <c r="L14" s="36"/>
    </row>
    <row r="15" spans="2:12" s="1" customFormat="1" ht="57" customHeight="1" x14ac:dyDescent="0.3">
      <c r="B15" s="37"/>
      <c r="C15" s="38"/>
      <c r="D15" s="39"/>
      <c r="E15" s="15" t="s">
        <v>6</v>
      </c>
      <c r="F15" s="16" t="s">
        <v>1</v>
      </c>
      <c r="G15" s="15" t="s">
        <v>4</v>
      </c>
      <c r="H15" s="15" t="s">
        <v>2</v>
      </c>
      <c r="I15" s="15" t="s">
        <v>3</v>
      </c>
      <c r="J15" s="15" t="s">
        <v>5</v>
      </c>
      <c r="K15" s="15" t="s">
        <v>0</v>
      </c>
      <c r="L15" s="15" t="s">
        <v>8</v>
      </c>
    </row>
    <row r="16" spans="2:12" s="1" customFormat="1" ht="24" customHeight="1" x14ac:dyDescent="0.3">
      <c r="B16" s="59" t="s">
        <v>7</v>
      </c>
      <c r="C16" s="60"/>
      <c r="D16" s="61"/>
      <c r="E16" s="48"/>
      <c r="F16" s="49"/>
      <c r="G16" s="49"/>
      <c r="H16" s="49"/>
      <c r="I16" s="49"/>
      <c r="J16" s="49"/>
      <c r="K16" s="49"/>
      <c r="L16" s="50"/>
    </row>
    <row r="17" spans="2:12" ht="45.75" customHeight="1" x14ac:dyDescent="0.25">
      <c r="B17" s="43" t="s">
        <v>27</v>
      </c>
      <c r="C17" s="43"/>
      <c r="D17" s="44"/>
      <c r="E17" s="21"/>
      <c r="F17" s="6"/>
      <c r="G17" s="6"/>
      <c r="H17" s="6"/>
      <c r="I17" s="6"/>
      <c r="J17" s="6"/>
      <c r="K17" s="6">
        <f>+G17*I17*J17</f>
        <v>0</v>
      </c>
      <c r="L17" s="19"/>
    </row>
    <row r="18" spans="2:12" ht="39" customHeight="1" x14ac:dyDescent="0.25">
      <c r="B18" s="46"/>
      <c r="C18" s="46"/>
      <c r="D18" s="47"/>
      <c r="E18" s="22"/>
      <c r="F18" s="6"/>
      <c r="G18" s="6"/>
      <c r="H18" s="6"/>
      <c r="I18" s="6"/>
      <c r="J18" s="6"/>
      <c r="K18" s="6">
        <f t="shared" ref="K18:K20" si="0">+G18*I18*J18</f>
        <v>0</v>
      </c>
      <c r="L18" s="20"/>
    </row>
    <row r="19" spans="2:12" ht="30.75" customHeight="1" x14ac:dyDescent="0.25">
      <c r="B19" s="46"/>
      <c r="C19" s="46"/>
      <c r="D19" s="47"/>
      <c r="E19" s="22"/>
      <c r="F19" s="6"/>
      <c r="G19" s="6"/>
      <c r="H19" s="6"/>
      <c r="I19" s="6"/>
      <c r="J19" s="6"/>
      <c r="K19" s="6">
        <f t="shared" si="0"/>
        <v>0</v>
      </c>
      <c r="L19" s="20"/>
    </row>
    <row r="20" spans="2:12" ht="42.75" customHeight="1" x14ac:dyDescent="0.25">
      <c r="B20" s="46"/>
      <c r="C20" s="46"/>
      <c r="D20" s="47"/>
      <c r="E20" s="22"/>
      <c r="F20" s="9"/>
      <c r="G20" s="6"/>
      <c r="H20" s="6"/>
      <c r="I20" s="6"/>
      <c r="J20" s="6"/>
      <c r="K20" s="6">
        <f t="shared" si="0"/>
        <v>0</v>
      </c>
      <c r="L20" s="19"/>
    </row>
    <row r="21" spans="2:12" x14ac:dyDescent="0.25">
      <c r="B21" s="51" t="s">
        <v>13</v>
      </c>
      <c r="C21" s="52"/>
      <c r="D21" s="53"/>
      <c r="E21" s="7"/>
      <c r="F21" s="8"/>
      <c r="G21" s="25"/>
      <c r="H21" s="25"/>
      <c r="I21" s="25"/>
      <c r="J21" s="25"/>
      <c r="K21" s="25">
        <f>SUM(K17:K20)</f>
        <v>0</v>
      </c>
      <c r="L21" s="25"/>
    </row>
    <row r="22" spans="2:12" ht="57.75" customHeight="1" x14ac:dyDescent="0.25">
      <c r="B22" s="42" t="s">
        <v>52</v>
      </c>
      <c r="C22" s="43"/>
      <c r="D22" s="44"/>
      <c r="E22" s="21"/>
      <c r="F22" s="6"/>
      <c r="G22" s="6"/>
      <c r="H22" s="6"/>
      <c r="I22" s="6"/>
      <c r="J22" s="6"/>
      <c r="K22" s="6">
        <f>+G22*I22*J22</f>
        <v>0</v>
      </c>
      <c r="L22" s="20"/>
    </row>
    <row r="23" spans="2:12" ht="39" customHeight="1" x14ac:dyDescent="0.25">
      <c r="B23" s="45"/>
      <c r="C23" s="46"/>
      <c r="D23" s="47"/>
      <c r="E23" s="26"/>
      <c r="F23" s="9"/>
      <c r="G23" s="9"/>
      <c r="H23" s="9"/>
      <c r="I23" s="9"/>
      <c r="J23" s="6"/>
      <c r="K23" s="6">
        <f t="shared" ref="K23:K26" si="1">+G23*I23*J23</f>
        <v>0</v>
      </c>
      <c r="L23" s="19"/>
    </row>
    <row r="24" spans="2:12" ht="39" customHeight="1" x14ac:dyDescent="0.25">
      <c r="B24" s="45"/>
      <c r="C24" s="46"/>
      <c r="D24" s="47"/>
      <c r="E24" s="26"/>
      <c r="F24" s="9"/>
      <c r="G24" s="9"/>
      <c r="H24" s="9"/>
      <c r="I24" s="9"/>
      <c r="J24" s="6"/>
      <c r="K24" s="6">
        <f t="shared" si="1"/>
        <v>0</v>
      </c>
      <c r="L24" s="19"/>
    </row>
    <row r="25" spans="2:12" ht="30.75" customHeight="1" x14ac:dyDescent="0.25">
      <c r="B25" s="45"/>
      <c r="C25" s="46"/>
      <c r="D25" s="47"/>
      <c r="E25" s="26"/>
      <c r="F25" s="9"/>
      <c r="G25" s="9"/>
      <c r="H25" s="9"/>
      <c r="I25" s="9"/>
      <c r="J25" s="6"/>
      <c r="K25" s="6">
        <f t="shared" si="1"/>
        <v>0</v>
      </c>
      <c r="L25" s="19"/>
    </row>
    <row r="26" spans="2:12" ht="33.75" customHeight="1" x14ac:dyDescent="0.25">
      <c r="B26" s="45"/>
      <c r="C26" s="46"/>
      <c r="D26" s="47"/>
      <c r="E26" s="26"/>
      <c r="F26" s="9"/>
      <c r="G26" s="9"/>
      <c r="H26" s="9"/>
      <c r="I26" s="9"/>
      <c r="J26" s="6"/>
      <c r="K26" s="6">
        <f t="shared" si="1"/>
        <v>0</v>
      </c>
      <c r="L26" s="19"/>
    </row>
    <row r="27" spans="2:12" ht="42.75" customHeight="1" x14ac:dyDescent="0.25">
      <c r="B27" s="45"/>
      <c r="C27" s="46"/>
      <c r="D27" s="47"/>
      <c r="E27" s="22"/>
      <c r="F27" s="9"/>
      <c r="G27" s="6"/>
      <c r="H27" s="6"/>
      <c r="I27" s="6"/>
      <c r="J27" s="6"/>
      <c r="K27" s="6">
        <f t="shared" ref="K27:K28" si="2">+G27*I27*J27</f>
        <v>0</v>
      </c>
      <c r="L27" s="19"/>
    </row>
    <row r="28" spans="2:12" ht="34.5" customHeight="1" x14ac:dyDescent="0.25">
      <c r="B28" s="45"/>
      <c r="C28" s="46"/>
      <c r="D28" s="47"/>
      <c r="E28" s="22"/>
      <c r="F28" s="9"/>
      <c r="G28" s="6"/>
      <c r="H28" s="6"/>
      <c r="I28" s="6"/>
      <c r="J28" s="6"/>
      <c r="K28" s="6">
        <f t="shared" si="2"/>
        <v>0</v>
      </c>
      <c r="L28" s="19"/>
    </row>
    <row r="29" spans="2:12" x14ac:dyDescent="0.25">
      <c r="B29" s="51" t="s">
        <v>12</v>
      </c>
      <c r="C29" s="52"/>
      <c r="D29" s="53"/>
      <c r="E29" s="7"/>
      <c r="F29" s="8"/>
      <c r="G29" s="4"/>
      <c r="H29" s="4"/>
      <c r="I29" s="4"/>
      <c r="J29" s="4"/>
      <c r="K29" s="4">
        <f>SUM(K22:K28)</f>
        <v>0</v>
      </c>
      <c r="L29" s="4"/>
    </row>
    <row r="30" spans="2:12" ht="57.75" customHeight="1" x14ac:dyDescent="0.25">
      <c r="B30" s="42" t="s">
        <v>26</v>
      </c>
      <c r="C30" s="43"/>
      <c r="D30" s="44"/>
      <c r="E30" s="21"/>
      <c r="F30" s="6"/>
      <c r="G30" s="6"/>
      <c r="H30" s="6"/>
      <c r="I30" s="6"/>
      <c r="J30" s="6"/>
      <c r="K30" s="6">
        <f>+G30*I30*J30</f>
        <v>0</v>
      </c>
      <c r="L30" s="20"/>
    </row>
    <row r="31" spans="2:12" ht="39" customHeight="1" x14ac:dyDescent="0.25">
      <c r="B31" s="45"/>
      <c r="C31" s="46"/>
      <c r="D31" s="47"/>
      <c r="E31" s="22"/>
      <c r="F31" s="6"/>
      <c r="G31" s="6"/>
      <c r="H31" s="6"/>
      <c r="I31" s="6"/>
      <c r="J31" s="6"/>
      <c r="K31" s="6">
        <f t="shared" ref="K31" si="3">+G31*I31*J31</f>
        <v>0</v>
      </c>
      <c r="L31" s="20"/>
    </row>
    <row r="32" spans="2:12" ht="39" customHeight="1" x14ac:dyDescent="0.25">
      <c r="B32" s="45"/>
      <c r="C32" s="46"/>
      <c r="D32" s="47"/>
      <c r="E32" s="22"/>
      <c r="F32" s="6"/>
      <c r="G32" s="6"/>
      <c r="H32" s="6"/>
      <c r="I32" s="6"/>
      <c r="J32" s="6"/>
      <c r="K32" s="6">
        <f>+G32*I32*J32</f>
        <v>0</v>
      </c>
      <c r="L32" s="20"/>
    </row>
    <row r="33" spans="2:12" ht="21" customHeight="1" x14ac:dyDescent="0.25">
      <c r="B33" s="45"/>
      <c r="C33" s="46"/>
      <c r="D33" s="47"/>
      <c r="E33" s="22"/>
      <c r="F33" s="6"/>
      <c r="G33" s="6"/>
      <c r="H33" s="6"/>
      <c r="I33" s="6"/>
      <c r="J33" s="6"/>
      <c r="K33" s="6">
        <f t="shared" ref="K33:K34" si="4">+G33*I33*J33</f>
        <v>0</v>
      </c>
      <c r="L33" s="20"/>
    </row>
    <row r="34" spans="2:12" ht="33.75" customHeight="1" x14ac:dyDescent="0.25">
      <c r="B34" s="45"/>
      <c r="C34" s="46"/>
      <c r="D34" s="47"/>
      <c r="E34" s="22"/>
      <c r="F34" s="6"/>
      <c r="G34" s="6"/>
      <c r="H34" s="6"/>
      <c r="I34" s="6"/>
      <c r="J34" s="6"/>
      <c r="K34" s="6">
        <f t="shared" si="4"/>
        <v>0</v>
      </c>
      <c r="L34" s="19"/>
    </row>
    <row r="35" spans="2:12" x14ac:dyDescent="0.25">
      <c r="B35" s="51" t="s">
        <v>23</v>
      </c>
      <c r="C35" s="52"/>
      <c r="D35" s="53"/>
      <c r="E35" s="7"/>
      <c r="F35" s="8"/>
      <c r="G35" s="25"/>
      <c r="H35" s="25"/>
      <c r="I35" s="25"/>
      <c r="J35" s="25"/>
      <c r="K35" s="25">
        <f>SUM(K30:K34)</f>
        <v>0</v>
      </c>
      <c r="L35" s="25"/>
    </row>
    <row r="36" spans="2:12" ht="57.75" customHeight="1" x14ac:dyDescent="0.25">
      <c r="B36" s="42" t="s">
        <v>25</v>
      </c>
      <c r="C36" s="43"/>
      <c r="D36" s="44"/>
      <c r="E36" s="21"/>
      <c r="F36" s="6"/>
      <c r="G36" s="6"/>
      <c r="H36" s="6"/>
      <c r="I36" s="6"/>
      <c r="J36" s="6"/>
      <c r="K36" s="6">
        <f>+G36*I36*J36</f>
        <v>0</v>
      </c>
      <c r="L36" s="20"/>
    </row>
    <row r="37" spans="2:12" ht="39" customHeight="1" x14ac:dyDescent="0.25">
      <c r="B37" s="45"/>
      <c r="C37" s="46"/>
      <c r="D37" s="47"/>
      <c r="E37" s="22"/>
      <c r="F37" s="6"/>
      <c r="G37" s="6"/>
      <c r="H37" s="6"/>
      <c r="I37" s="6"/>
      <c r="J37" s="6"/>
      <c r="K37" s="6">
        <f t="shared" ref="K37" si="5">+G37*I37*J37</f>
        <v>0</v>
      </c>
      <c r="L37" s="20"/>
    </row>
    <row r="38" spans="2:12" ht="39" customHeight="1" x14ac:dyDescent="0.25">
      <c r="B38" s="45"/>
      <c r="C38" s="46"/>
      <c r="D38" s="47"/>
      <c r="E38" s="22"/>
      <c r="F38" s="6"/>
      <c r="G38" s="6"/>
      <c r="H38" s="6"/>
      <c r="I38" s="6"/>
      <c r="J38" s="6"/>
      <c r="K38" s="6">
        <f>+G38*I38*J38</f>
        <v>0</v>
      </c>
      <c r="L38" s="20"/>
    </row>
    <row r="39" spans="2:12" ht="21" customHeight="1" x14ac:dyDescent="0.25">
      <c r="B39" s="45"/>
      <c r="C39" s="46"/>
      <c r="D39" s="47"/>
      <c r="E39" s="22"/>
      <c r="F39" s="6"/>
      <c r="G39" s="6"/>
      <c r="H39" s="6"/>
      <c r="I39" s="6"/>
      <c r="J39" s="6"/>
      <c r="K39" s="6">
        <f t="shared" ref="K39:K40" si="6">+G39*I39*J39</f>
        <v>0</v>
      </c>
      <c r="L39" s="20"/>
    </row>
    <row r="40" spans="2:12" ht="33.75" customHeight="1" x14ac:dyDescent="0.25">
      <c r="B40" s="45"/>
      <c r="C40" s="46"/>
      <c r="D40" s="47"/>
      <c r="E40" s="22"/>
      <c r="F40" s="6"/>
      <c r="G40" s="6"/>
      <c r="H40" s="6"/>
      <c r="I40" s="6"/>
      <c r="J40" s="6"/>
      <c r="K40" s="6">
        <f t="shared" si="6"/>
        <v>0</v>
      </c>
      <c r="L40" s="19"/>
    </row>
    <row r="41" spans="2:12" x14ac:dyDescent="0.25">
      <c r="B41" s="51" t="s">
        <v>24</v>
      </c>
      <c r="C41" s="52"/>
      <c r="D41" s="53"/>
      <c r="E41" s="7"/>
      <c r="F41" s="8"/>
      <c r="G41" s="25"/>
      <c r="H41" s="25"/>
      <c r="I41" s="25"/>
      <c r="J41" s="25"/>
      <c r="K41" s="25">
        <f>SUM(K36:K40)</f>
        <v>0</v>
      </c>
      <c r="L41" s="25"/>
    </row>
    <row r="42" spans="2:12" s="3" customFormat="1" ht="20.25" customHeight="1" x14ac:dyDescent="0.25">
      <c r="B42" s="27" t="s">
        <v>14</v>
      </c>
      <c r="C42" s="28"/>
      <c r="D42" s="28"/>
      <c r="E42" s="28"/>
      <c r="F42" s="28"/>
      <c r="G42" s="28"/>
      <c r="H42" s="28"/>
      <c r="I42" s="28"/>
      <c r="J42" s="29"/>
      <c r="K42" s="18">
        <f>K21+K29+K35+K41</f>
        <v>0</v>
      </c>
      <c r="L42" s="18"/>
    </row>
    <row r="44" spans="2:12" x14ac:dyDescent="0.25">
      <c r="K44" s="24"/>
    </row>
    <row r="45" spans="2:12" x14ac:dyDescent="0.25">
      <c r="G45" s="23"/>
      <c r="J45" s="23"/>
    </row>
    <row r="47" spans="2:12" x14ac:dyDescent="0.25">
      <c r="I47" s="23"/>
      <c r="J47" s="23"/>
    </row>
  </sheetData>
  <mergeCells count="23">
    <mergeCell ref="D3:K7"/>
    <mergeCell ref="B30:D34"/>
    <mergeCell ref="B35:D35"/>
    <mergeCell ref="B36:D40"/>
    <mergeCell ref="B10:D10"/>
    <mergeCell ref="B13:D13"/>
    <mergeCell ref="B12:D12"/>
    <mergeCell ref="B11:D11"/>
    <mergeCell ref="B16:D16"/>
    <mergeCell ref="B17:D20"/>
    <mergeCell ref="B21:D21"/>
    <mergeCell ref="B42:J42"/>
    <mergeCell ref="J8:K9"/>
    <mergeCell ref="E13:L13"/>
    <mergeCell ref="B14:L14"/>
    <mergeCell ref="B15:D15"/>
    <mergeCell ref="E10:L10"/>
    <mergeCell ref="E11:L11"/>
    <mergeCell ref="E12:L12"/>
    <mergeCell ref="B22:D28"/>
    <mergeCell ref="E16:L16"/>
    <mergeCell ref="B29:D29"/>
    <mergeCell ref="B41:D41"/>
  </mergeCells>
  <pageMargins left="0.25" right="0.25" top="0.75" bottom="0.75" header="0.3" footer="0.3"/>
  <pageSetup scale="51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3:L47"/>
  <sheetViews>
    <sheetView view="pageBreakPreview" zoomScale="50" zoomScaleNormal="85" zoomScaleSheetLayoutView="50" workbookViewId="0">
      <selection activeCell="D8" sqref="D8"/>
    </sheetView>
  </sheetViews>
  <sheetFormatPr baseColWidth="10" defaultColWidth="2.5703125" defaultRowHeight="20.25" x14ac:dyDescent="0.25"/>
  <cols>
    <col min="1" max="1" width="2.5703125" style="2"/>
    <col min="2" max="3" width="14.85546875" style="10" customWidth="1"/>
    <col min="4" max="4" width="27.85546875" style="11" customWidth="1"/>
    <col min="5" max="5" width="52.140625" style="12" customWidth="1"/>
    <col min="6" max="6" width="11.28515625" style="13" customWidth="1"/>
    <col min="7" max="7" width="14.7109375" style="13" customWidth="1"/>
    <col min="8" max="8" width="11.42578125" style="13" customWidth="1"/>
    <col min="9" max="9" width="15.140625" style="13" customWidth="1"/>
    <col min="10" max="10" width="10.140625" style="13" customWidth="1"/>
    <col min="11" max="11" width="17.42578125" style="14" customWidth="1"/>
    <col min="12" max="12" width="68.7109375" style="13" customWidth="1"/>
    <col min="13" max="13" width="10.42578125" style="2" bestFit="1" customWidth="1"/>
    <col min="14" max="14" width="8.5703125" style="2" bestFit="1" customWidth="1"/>
    <col min="15" max="16" width="2.5703125" style="2"/>
    <col min="17" max="17" width="7.42578125" style="2" bestFit="1" customWidth="1"/>
    <col min="18" max="16384" width="2.5703125" style="2"/>
  </cols>
  <sheetData>
    <row r="3" spans="2:12" ht="20.25" customHeight="1" x14ac:dyDescent="0.25">
      <c r="D3" s="54" t="s">
        <v>51</v>
      </c>
      <c r="E3" s="54"/>
      <c r="F3" s="54"/>
      <c r="G3" s="54"/>
      <c r="H3" s="54"/>
      <c r="I3" s="54"/>
      <c r="J3" s="54"/>
      <c r="K3" s="54"/>
    </row>
    <row r="4" spans="2:12" ht="15" x14ac:dyDescent="0.25">
      <c r="D4" s="54"/>
      <c r="E4" s="54"/>
      <c r="F4" s="54"/>
      <c r="G4" s="54"/>
      <c r="H4" s="54"/>
      <c r="I4" s="54"/>
      <c r="J4" s="54"/>
      <c r="K4" s="54"/>
    </row>
    <row r="5" spans="2:12" ht="15" x14ac:dyDescent="0.25">
      <c r="D5" s="54"/>
      <c r="E5" s="54"/>
      <c r="F5" s="54"/>
      <c r="G5" s="54"/>
      <c r="H5" s="54"/>
      <c r="I5" s="54"/>
      <c r="J5" s="54"/>
      <c r="K5" s="54"/>
    </row>
    <row r="6" spans="2:12" ht="20.25" customHeight="1" x14ac:dyDescent="0.25">
      <c r="D6" s="54"/>
      <c r="E6" s="54"/>
      <c r="F6" s="54"/>
      <c r="G6" s="54"/>
      <c r="H6" s="54"/>
      <c r="I6" s="54"/>
      <c r="J6" s="54"/>
      <c r="K6" s="54"/>
    </row>
    <row r="7" spans="2:12" ht="20.25" customHeight="1" x14ac:dyDescent="0.25">
      <c r="D7" s="54"/>
      <c r="E7" s="54"/>
      <c r="F7" s="54"/>
      <c r="G7" s="54"/>
      <c r="H7" s="54"/>
      <c r="I7" s="54"/>
      <c r="J7" s="54"/>
      <c r="K7" s="54"/>
    </row>
    <row r="8" spans="2:12" x14ac:dyDescent="0.25">
      <c r="J8" s="30"/>
      <c r="K8" s="30"/>
      <c r="L8" s="17"/>
    </row>
    <row r="9" spans="2:12" x14ac:dyDescent="0.25">
      <c r="J9" s="30"/>
      <c r="K9" s="30"/>
      <c r="L9" s="17"/>
    </row>
    <row r="10" spans="2:12" s="5" customFormat="1" ht="27" customHeight="1" x14ac:dyDescent="0.25">
      <c r="B10" s="55" t="s">
        <v>15</v>
      </c>
      <c r="C10" s="56"/>
      <c r="D10" s="56"/>
      <c r="E10" s="31" t="s">
        <v>19</v>
      </c>
      <c r="F10" s="32"/>
      <c r="G10" s="32"/>
      <c r="H10" s="32"/>
      <c r="I10" s="32"/>
      <c r="J10" s="32"/>
      <c r="K10" s="32"/>
      <c r="L10" s="33"/>
    </row>
    <row r="11" spans="2:12" s="5" customFormat="1" ht="37.5" customHeight="1" x14ac:dyDescent="0.25">
      <c r="B11" s="57" t="s">
        <v>49</v>
      </c>
      <c r="C11" s="58"/>
      <c r="D11" s="58"/>
      <c r="E11" s="40" t="s">
        <v>20</v>
      </c>
      <c r="F11" s="32"/>
      <c r="G11" s="32"/>
      <c r="H11" s="32"/>
      <c r="I11" s="32"/>
      <c r="J11" s="32"/>
      <c r="K11" s="32"/>
      <c r="L11" s="33"/>
    </row>
    <row r="12" spans="2:12" s="5" customFormat="1" ht="24.75" customHeight="1" x14ac:dyDescent="0.25">
      <c r="B12" s="57" t="s">
        <v>18</v>
      </c>
      <c r="C12" s="58"/>
      <c r="D12" s="58"/>
      <c r="E12" s="41">
        <f>+K42</f>
        <v>36775</v>
      </c>
      <c r="F12" s="32"/>
      <c r="G12" s="32"/>
      <c r="H12" s="32"/>
      <c r="I12" s="32"/>
      <c r="J12" s="32"/>
      <c r="K12" s="32"/>
      <c r="L12" s="33"/>
    </row>
    <row r="13" spans="2:12" s="5" customFormat="1" ht="30.75" customHeight="1" x14ac:dyDescent="0.25">
      <c r="B13" s="57" t="s">
        <v>16</v>
      </c>
      <c r="C13" s="58"/>
      <c r="D13" s="58"/>
      <c r="E13" s="31" t="s">
        <v>21</v>
      </c>
      <c r="F13" s="32"/>
      <c r="G13" s="32"/>
      <c r="H13" s="32"/>
      <c r="I13" s="32"/>
      <c r="J13" s="32"/>
      <c r="K13" s="32"/>
      <c r="L13" s="33"/>
    </row>
    <row r="14" spans="2:12" s="5" customFormat="1" ht="54" customHeight="1" x14ac:dyDescent="0.25">
      <c r="B14" s="34"/>
      <c r="C14" s="34"/>
      <c r="D14" s="34"/>
      <c r="E14" s="35"/>
      <c r="F14" s="34"/>
      <c r="G14" s="34"/>
      <c r="H14" s="34"/>
      <c r="I14" s="34"/>
      <c r="J14" s="34"/>
      <c r="K14" s="34"/>
      <c r="L14" s="36"/>
    </row>
    <row r="15" spans="2:12" s="1" customFormat="1" ht="57" customHeight="1" x14ac:dyDescent="0.3">
      <c r="B15" s="37"/>
      <c r="C15" s="38"/>
      <c r="D15" s="39"/>
      <c r="E15" s="15" t="s">
        <v>6</v>
      </c>
      <c r="F15" s="16" t="s">
        <v>1</v>
      </c>
      <c r="G15" s="15" t="s">
        <v>4</v>
      </c>
      <c r="H15" s="15" t="s">
        <v>2</v>
      </c>
      <c r="I15" s="15" t="s">
        <v>3</v>
      </c>
      <c r="J15" s="15" t="s">
        <v>5</v>
      </c>
      <c r="K15" s="15" t="s">
        <v>0</v>
      </c>
      <c r="L15" s="15" t="s">
        <v>8</v>
      </c>
    </row>
    <row r="16" spans="2:12" s="1" customFormat="1" ht="24" customHeight="1" x14ac:dyDescent="0.3">
      <c r="B16" s="59" t="s">
        <v>7</v>
      </c>
      <c r="C16" s="60"/>
      <c r="D16" s="61"/>
      <c r="E16" s="48"/>
      <c r="F16" s="49"/>
      <c r="G16" s="49"/>
      <c r="H16" s="49"/>
      <c r="I16" s="49"/>
      <c r="J16" s="49"/>
      <c r="K16" s="49"/>
      <c r="L16" s="50"/>
    </row>
    <row r="17" spans="2:12" ht="45.75" customHeight="1" x14ac:dyDescent="0.25">
      <c r="B17" s="43" t="s">
        <v>27</v>
      </c>
      <c r="C17" s="43"/>
      <c r="D17" s="44"/>
      <c r="E17" s="21" t="s">
        <v>38</v>
      </c>
      <c r="F17" s="6" t="s">
        <v>10</v>
      </c>
      <c r="G17" s="6">
        <v>1</v>
      </c>
      <c r="H17" s="6" t="s">
        <v>9</v>
      </c>
      <c r="I17" s="6">
        <v>25</v>
      </c>
      <c r="J17" s="6">
        <v>30</v>
      </c>
      <c r="K17" s="6">
        <f>+G17*I17*J17</f>
        <v>750</v>
      </c>
      <c r="L17" s="19" t="s">
        <v>48</v>
      </c>
    </row>
    <row r="18" spans="2:12" ht="39" customHeight="1" x14ac:dyDescent="0.25">
      <c r="B18" s="46"/>
      <c r="C18" s="46"/>
      <c r="D18" s="47"/>
      <c r="E18" s="22" t="s">
        <v>22</v>
      </c>
      <c r="F18" s="6" t="s">
        <v>17</v>
      </c>
      <c r="G18" s="6">
        <v>1</v>
      </c>
      <c r="H18" s="6" t="s">
        <v>9</v>
      </c>
      <c r="I18" s="6">
        <v>50</v>
      </c>
      <c r="J18" s="6">
        <v>100</v>
      </c>
      <c r="K18" s="6">
        <f t="shared" ref="K18:K20" si="0">+G18*I18*J18</f>
        <v>5000</v>
      </c>
      <c r="L18" s="20" t="s">
        <v>33</v>
      </c>
    </row>
    <row r="19" spans="2:12" ht="30.75" customHeight="1" x14ac:dyDescent="0.25">
      <c r="B19" s="46"/>
      <c r="C19" s="46"/>
      <c r="D19" s="47"/>
      <c r="E19" s="22" t="s">
        <v>47</v>
      </c>
      <c r="F19" s="6" t="s">
        <v>28</v>
      </c>
      <c r="G19" s="6">
        <v>1</v>
      </c>
      <c r="H19" s="6" t="s">
        <v>9</v>
      </c>
      <c r="I19" s="6">
        <v>25</v>
      </c>
      <c r="J19" s="6">
        <v>25</v>
      </c>
      <c r="K19" s="6">
        <f t="shared" si="0"/>
        <v>625</v>
      </c>
      <c r="L19" s="20" t="s">
        <v>31</v>
      </c>
    </row>
    <row r="20" spans="2:12" ht="42.75" customHeight="1" x14ac:dyDescent="0.25">
      <c r="B20" s="46"/>
      <c r="C20" s="46"/>
      <c r="D20" s="47"/>
      <c r="E20" s="22" t="s">
        <v>30</v>
      </c>
      <c r="F20" s="9" t="s">
        <v>29</v>
      </c>
      <c r="G20" s="6">
        <v>1</v>
      </c>
      <c r="H20" s="6" t="s">
        <v>11</v>
      </c>
      <c r="I20" s="6">
        <v>1</v>
      </c>
      <c r="J20" s="6">
        <v>15000</v>
      </c>
      <c r="K20" s="6">
        <f t="shared" si="0"/>
        <v>15000</v>
      </c>
      <c r="L20" s="19" t="s">
        <v>32</v>
      </c>
    </row>
    <row r="21" spans="2:12" x14ac:dyDescent="0.25">
      <c r="B21" s="51" t="s">
        <v>13</v>
      </c>
      <c r="C21" s="52"/>
      <c r="D21" s="53"/>
      <c r="E21" s="7"/>
      <c r="F21" s="8"/>
      <c r="G21" s="25"/>
      <c r="H21" s="25"/>
      <c r="I21" s="25"/>
      <c r="J21" s="25"/>
      <c r="K21" s="25">
        <f>SUM(K17:K20)</f>
        <v>21375</v>
      </c>
      <c r="L21" s="25"/>
    </row>
    <row r="22" spans="2:12" ht="57.75" customHeight="1" x14ac:dyDescent="0.25">
      <c r="B22" s="42" t="s">
        <v>36</v>
      </c>
      <c r="C22" s="43"/>
      <c r="D22" s="44"/>
      <c r="E22" s="21" t="s">
        <v>34</v>
      </c>
      <c r="F22" s="6" t="s">
        <v>35</v>
      </c>
      <c r="G22" s="6">
        <v>1</v>
      </c>
      <c r="H22" s="6" t="s">
        <v>10</v>
      </c>
      <c r="I22" s="6">
        <v>2</v>
      </c>
      <c r="J22" s="6">
        <v>2000</v>
      </c>
      <c r="K22" s="6">
        <f>+G22*I22*J22</f>
        <v>4000</v>
      </c>
      <c r="L22" s="20" t="s">
        <v>37</v>
      </c>
    </row>
    <row r="23" spans="2:12" ht="39" customHeight="1" x14ac:dyDescent="0.25">
      <c r="B23" s="45"/>
      <c r="C23" s="46"/>
      <c r="D23" s="47"/>
      <c r="E23" s="26" t="s">
        <v>38</v>
      </c>
      <c r="F23" s="9" t="s">
        <v>40</v>
      </c>
      <c r="G23" s="9">
        <v>2</v>
      </c>
      <c r="H23" s="9" t="s">
        <v>9</v>
      </c>
      <c r="I23" s="9">
        <v>25</v>
      </c>
      <c r="J23" s="6">
        <v>200</v>
      </c>
      <c r="K23" s="6">
        <f t="shared" ref="K23:K26" si="1">+G23*I23*J23</f>
        <v>10000</v>
      </c>
      <c r="L23" s="19" t="s">
        <v>41</v>
      </c>
    </row>
    <row r="24" spans="2:12" ht="39" customHeight="1" x14ac:dyDescent="0.25">
      <c r="B24" s="45"/>
      <c r="C24" s="46"/>
      <c r="D24" s="47"/>
      <c r="E24" s="26" t="s">
        <v>22</v>
      </c>
      <c r="F24" s="9" t="s">
        <v>39</v>
      </c>
      <c r="G24" s="9">
        <v>1</v>
      </c>
      <c r="H24" s="9" t="s">
        <v>9</v>
      </c>
      <c r="I24" s="9">
        <v>20</v>
      </c>
      <c r="J24" s="6">
        <v>20</v>
      </c>
      <c r="K24" s="6">
        <f t="shared" si="1"/>
        <v>400</v>
      </c>
      <c r="L24" s="19" t="s">
        <v>42</v>
      </c>
    </row>
    <row r="25" spans="2:12" ht="30.75" customHeight="1" x14ac:dyDescent="0.25">
      <c r="B25" s="45"/>
      <c r="C25" s="46"/>
      <c r="D25" s="47"/>
      <c r="E25" s="26" t="s">
        <v>45</v>
      </c>
      <c r="F25" s="9" t="s">
        <v>28</v>
      </c>
      <c r="G25" s="9">
        <v>1</v>
      </c>
      <c r="H25" s="9" t="s">
        <v>9</v>
      </c>
      <c r="I25" s="9">
        <v>20</v>
      </c>
      <c r="J25" s="6">
        <v>25</v>
      </c>
      <c r="K25" s="6">
        <f t="shared" si="1"/>
        <v>500</v>
      </c>
      <c r="L25" s="19" t="s">
        <v>43</v>
      </c>
    </row>
    <row r="26" spans="2:12" ht="33.75" customHeight="1" x14ac:dyDescent="0.25">
      <c r="B26" s="45"/>
      <c r="C26" s="46"/>
      <c r="D26" s="47"/>
      <c r="E26" s="26" t="s">
        <v>46</v>
      </c>
      <c r="F26" s="9" t="s">
        <v>29</v>
      </c>
      <c r="G26" s="9">
        <v>1</v>
      </c>
      <c r="H26" s="9" t="s">
        <v>29</v>
      </c>
      <c r="I26" s="9">
        <v>1</v>
      </c>
      <c r="J26" s="6">
        <v>500</v>
      </c>
      <c r="K26" s="6">
        <f t="shared" si="1"/>
        <v>500</v>
      </c>
      <c r="L26" s="19" t="s">
        <v>44</v>
      </c>
    </row>
    <row r="27" spans="2:12" ht="42.75" customHeight="1" x14ac:dyDescent="0.25">
      <c r="B27" s="45"/>
      <c r="C27" s="46"/>
      <c r="D27" s="47"/>
      <c r="E27" s="22"/>
      <c r="F27" s="9"/>
      <c r="G27" s="6"/>
      <c r="H27" s="6"/>
      <c r="I27" s="6"/>
      <c r="J27" s="6"/>
      <c r="K27" s="6">
        <f t="shared" ref="K27:K28" si="2">+G27*I27*J27</f>
        <v>0</v>
      </c>
      <c r="L27" s="19"/>
    </row>
    <row r="28" spans="2:12" ht="34.5" customHeight="1" x14ac:dyDescent="0.25">
      <c r="B28" s="45"/>
      <c r="C28" s="46"/>
      <c r="D28" s="47"/>
      <c r="E28" s="22"/>
      <c r="F28" s="9"/>
      <c r="G28" s="6"/>
      <c r="H28" s="6"/>
      <c r="I28" s="6"/>
      <c r="J28" s="6"/>
      <c r="K28" s="6">
        <f t="shared" si="2"/>
        <v>0</v>
      </c>
      <c r="L28" s="19"/>
    </row>
    <row r="29" spans="2:12" x14ac:dyDescent="0.25">
      <c r="B29" s="51" t="s">
        <v>12</v>
      </c>
      <c r="C29" s="52"/>
      <c r="D29" s="53"/>
      <c r="E29" s="7"/>
      <c r="F29" s="8"/>
      <c r="G29" s="25"/>
      <c r="H29" s="25"/>
      <c r="I29" s="25"/>
      <c r="J29" s="25"/>
      <c r="K29" s="25">
        <f>SUM(K22:K28)</f>
        <v>15400</v>
      </c>
      <c r="L29" s="25"/>
    </row>
    <row r="30" spans="2:12" ht="57.75" customHeight="1" x14ac:dyDescent="0.25">
      <c r="B30" s="42" t="s">
        <v>26</v>
      </c>
      <c r="C30" s="43"/>
      <c r="D30" s="44"/>
      <c r="E30" s="21"/>
      <c r="F30" s="6"/>
      <c r="G30" s="6"/>
      <c r="H30" s="6"/>
      <c r="I30" s="6"/>
      <c r="J30" s="6"/>
      <c r="K30" s="6">
        <f>+G30*I30*J30</f>
        <v>0</v>
      </c>
      <c r="L30" s="20"/>
    </row>
    <row r="31" spans="2:12" ht="39" customHeight="1" x14ac:dyDescent="0.25">
      <c r="B31" s="45"/>
      <c r="C31" s="46"/>
      <c r="D31" s="47"/>
      <c r="E31" s="22"/>
      <c r="F31" s="6"/>
      <c r="G31" s="6"/>
      <c r="H31" s="6"/>
      <c r="I31" s="6"/>
      <c r="J31" s="6"/>
      <c r="K31" s="6">
        <f t="shared" ref="K31" si="3">+G31*I31*J31</f>
        <v>0</v>
      </c>
      <c r="L31" s="20"/>
    </row>
    <row r="32" spans="2:12" ht="39" customHeight="1" x14ac:dyDescent="0.25">
      <c r="B32" s="45"/>
      <c r="C32" s="46"/>
      <c r="D32" s="47"/>
      <c r="E32" s="22"/>
      <c r="F32" s="6"/>
      <c r="G32" s="6"/>
      <c r="H32" s="6"/>
      <c r="I32" s="6"/>
      <c r="J32" s="6"/>
      <c r="K32" s="6">
        <f>+G32*I32*J32</f>
        <v>0</v>
      </c>
      <c r="L32" s="20"/>
    </row>
    <row r="33" spans="2:12" ht="21" customHeight="1" x14ac:dyDescent="0.25">
      <c r="B33" s="45"/>
      <c r="C33" s="46"/>
      <c r="D33" s="47"/>
      <c r="E33" s="22"/>
      <c r="F33" s="6"/>
      <c r="G33" s="6"/>
      <c r="H33" s="6"/>
      <c r="I33" s="6"/>
      <c r="J33" s="6"/>
      <c r="K33" s="6">
        <f t="shared" ref="K33:K34" si="4">+G33*I33*J33</f>
        <v>0</v>
      </c>
      <c r="L33" s="20"/>
    </row>
    <row r="34" spans="2:12" ht="33.75" customHeight="1" x14ac:dyDescent="0.25">
      <c r="B34" s="45"/>
      <c r="C34" s="46"/>
      <c r="D34" s="47"/>
      <c r="E34" s="22"/>
      <c r="F34" s="6"/>
      <c r="G34" s="6"/>
      <c r="H34" s="6"/>
      <c r="I34" s="6"/>
      <c r="J34" s="6"/>
      <c r="K34" s="6">
        <f t="shared" si="4"/>
        <v>0</v>
      </c>
      <c r="L34" s="19"/>
    </row>
    <row r="35" spans="2:12" x14ac:dyDescent="0.25">
      <c r="B35" s="51" t="s">
        <v>23</v>
      </c>
      <c r="C35" s="52"/>
      <c r="D35" s="53"/>
      <c r="E35" s="7"/>
      <c r="F35" s="8"/>
      <c r="G35" s="25"/>
      <c r="H35" s="25"/>
      <c r="I35" s="25"/>
      <c r="J35" s="25"/>
      <c r="K35" s="25">
        <f>SUM(K30:K34)</f>
        <v>0</v>
      </c>
      <c r="L35" s="25"/>
    </row>
    <row r="36" spans="2:12" ht="57.75" customHeight="1" x14ac:dyDescent="0.25">
      <c r="B36" s="42" t="s">
        <v>25</v>
      </c>
      <c r="C36" s="43"/>
      <c r="D36" s="44"/>
      <c r="E36" s="21"/>
      <c r="F36" s="6"/>
      <c r="G36" s="6"/>
      <c r="H36" s="6"/>
      <c r="I36" s="6"/>
      <c r="J36" s="6"/>
      <c r="K36" s="6">
        <f>+G36*I36*J36</f>
        <v>0</v>
      </c>
      <c r="L36" s="20"/>
    </row>
    <row r="37" spans="2:12" ht="39" customHeight="1" x14ac:dyDescent="0.25">
      <c r="B37" s="45"/>
      <c r="C37" s="46"/>
      <c r="D37" s="47"/>
      <c r="E37" s="22"/>
      <c r="F37" s="6"/>
      <c r="G37" s="6"/>
      <c r="H37" s="6"/>
      <c r="I37" s="6"/>
      <c r="J37" s="6"/>
      <c r="K37" s="6">
        <f t="shared" ref="K37" si="5">+G37*I37*J37</f>
        <v>0</v>
      </c>
      <c r="L37" s="20"/>
    </row>
    <row r="38" spans="2:12" ht="39" customHeight="1" x14ac:dyDescent="0.25">
      <c r="B38" s="45"/>
      <c r="C38" s="46"/>
      <c r="D38" s="47"/>
      <c r="E38" s="22"/>
      <c r="F38" s="6"/>
      <c r="G38" s="6"/>
      <c r="H38" s="6"/>
      <c r="I38" s="6"/>
      <c r="J38" s="6"/>
      <c r="K38" s="6">
        <f>+G38*I38*J38</f>
        <v>0</v>
      </c>
      <c r="L38" s="20"/>
    </row>
    <row r="39" spans="2:12" ht="21" customHeight="1" x14ac:dyDescent="0.25">
      <c r="B39" s="45"/>
      <c r="C39" s="46"/>
      <c r="D39" s="47"/>
      <c r="E39" s="22"/>
      <c r="F39" s="6"/>
      <c r="G39" s="6"/>
      <c r="H39" s="6"/>
      <c r="I39" s="6"/>
      <c r="J39" s="6"/>
      <c r="K39" s="6">
        <f t="shared" ref="K39:K40" si="6">+G39*I39*J39</f>
        <v>0</v>
      </c>
      <c r="L39" s="20"/>
    </row>
    <row r="40" spans="2:12" ht="33.75" customHeight="1" x14ac:dyDescent="0.25">
      <c r="B40" s="45"/>
      <c r="C40" s="46"/>
      <c r="D40" s="47"/>
      <c r="E40" s="22"/>
      <c r="F40" s="6"/>
      <c r="G40" s="6"/>
      <c r="H40" s="6"/>
      <c r="I40" s="6"/>
      <c r="J40" s="6"/>
      <c r="K40" s="6">
        <f t="shared" si="6"/>
        <v>0</v>
      </c>
      <c r="L40" s="19"/>
    </row>
    <row r="41" spans="2:12" x14ac:dyDescent="0.25">
      <c r="B41" s="51" t="s">
        <v>24</v>
      </c>
      <c r="C41" s="52"/>
      <c r="D41" s="53"/>
      <c r="E41" s="7"/>
      <c r="F41" s="8"/>
      <c r="G41" s="25"/>
      <c r="H41" s="25"/>
      <c r="I41" s="25"/>
      <c r="J41" s="25"/>
      <c r="K41" s="25">
        <f>SUM(K36:K40)</f>
        <v>0</v>
      </c>
      <c r="L41" s="25"/>
    </row>
    <row r="42" spans="2:12" s="3" customFormat="1" ht="20.25" customHeight="1" x14ac:dyDescent="0.25">
      <c r="B42" s="27" t="s">
        <v>14</v>
      </c>
      <c r="C42" s="28"/>
      <c r="D42" s="28"/>
      <c r="E42" s="28"/>
      <c r="F42" s="28"/>
      <c r="G42" s="28"/>
      <c r="H42" s="28"/>
      <c r="I42" s="28"/>
      <c r="J42" s="29"/>
      <c r="K42" s="18">
        <f>K21+K29+K35+K41</f>
        <v>36775</v>
      </c>
      <c r="L42" s="18"/>
    </row>
    <row r="44" spans="2:12" x14ac:dyDescent="0.25">
      <c r="K44" s="24"/>
    </row>
    <row r="45" spans="2:12" x14ac:dyDescent="0.25">
      <c r="G45" s="23"/>
      <c r="J45" s="23"/>
    </row>
    <row r="47" spans="2:12" x14ac:dyDescent="0.25">
      <c r="I47" s="23"/>
      <c r="J47" s="23"/>
    </row>
  </sheetData>
  <mergeCells count="23">
    <mergeCell ref="B30:D34"/>
    <mergeCell ref="B35:D35"/>
    <mergeCell ref="B36:D40"/>
    <mergeCell ref="B41:D41"/>
    <mergeCell ref="B42:J42"/>
    <mergeCell ref="B29:D29"/>
    <mergeCell ref="B12:D12"/>
    <mergeCell ref="E12:L12"/>
    <mergeCell ref="B13:D13"/>
    <mergeCell ref="E13:L13"/>
    <mergeCell ref="B14:L14"/>
    <mergeCell ref="B15:D15"/>
    <mergeCell ref="B16:D16"/>
    <mergeCell ref="E16:L16"/>
    <mergeCell ref="B17:D20"/>
    <mergeCell ref="B21:D21"/>
    <mergeCell ref="B22:D28"/>
    <mergeCell ref="D3:K7"/>
    <mergeCell ref="J8:K9"/>
    <mergeCell ref="B10:D10"/>
    <mergeCell ref="E10:L10"/>
    <mergeCell ref="B11:D11"/>
    <mergeCell ref="E11:L11"/>
  </mergeCells>
  <pageMargins left="0.25" right="0.25" top="0.75" bottom="0.75" header="0.3" footer="0.3"/>
  <pageSetup scale="5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et notes budgétaires</vt:lpstr>
      <vt:lpstr>Exemple Budget et notes </vt:lpstr>
      <vt:lpstr>'Budget et notes budgétaires'!Zone_d_impression</vt:lpstr>
      <vt:lpstr>'Exemple Budget et notes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Yahya</dc:creator>
  <cp:lastModifiedBy>BENZAQUEN-NAVARRO Elsa</cp:lastModifiedBy>
  <cp:lastPrinted>2019-01-03T13:59:31Z</cp:lastPrinted>
  <dcterms:created xsi:type="dcterms:W3CDTF">2014-05-28T09:37:37Z</dcterms:created>
  <dcterms:modified xsi:type="dcterms:W3CDTF">2023-03-23T14:04:25Z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